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145"/>
  </bookViews>
  <sheets>
    <sheet name="в Госкомимущество 10.07.2018" sheetId="8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аываы">[1]Переменные!$A$2:$A$5</definedName>
    <definedName name="Ввод">[2]Переменные!$B$2:$B$6</definedName>
    <definedName name="_xlnm.Print_Titles" localSheetId="0">'в Госкомимущество 10.07.2018'!$3:$4</definedName>
    <definedName name="Мероп">[2]Переменные!$A$2:$A$5</definedName>
    <definedName name="р">[3]Переменные!$B$5:$B$6</definedName>
    <definedName name="ы">[4]Переменные!$A$2:$A$5</definedName>
    <definedName name="ывфывфы">[1]Переменные!$A$2:$A$5</definedName>
    <definedName name="ыы">[5]Переменные!$A$2:$A$5</definedName>
    <definedName name="ыыц">[1]Переменные!$A$2:$A$5</definedName>
  </definedNames>
  <calcPr calcId="144525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8" l="1"/>
  <c r="A11" i="8" s="1"/>
  <c r="A12" i="8" s="1"/>
  <c r="A13" i="8" s="1"/>
  <c r="A6" i="8"/>
  <c r="A7" i="8" s="1"/>
</calcChain>
</file>

<file path=xl/sharedStrings.xml><?xml version="1.0" encoding="utf-8"?>
<sst xmlns="http://schemas.openxmlformats.org/spreadsheetml/2006/main" count="71" uniqueCount="52">
  <si>
    <t>Примечание</t>
  </si>
  <si>
    <t xml:space="preserve">ПДУП "Жилкомплект" </t>
  </si>
  <si>
    <t>продажа или отчуждение</t>
  </si>
  <si>
    <t>ОАО "Минский автомобильный завод" - Управляющая компания холдинга "Белавтомаз"</t>
  </si>
  <si>
    <t>ОАО "Интеграл"</t>
  </si>
  <si>
    <t>ИООО "Логистиксистем"</t>
  </si>
  <si>
    <t>ОАО "Минский тракторный завод"</t>
  </si>
  <si>
    <t>КУП "Управление капитального строительства Миноблисполкома"</t>
  </si>
  <si>
    <t>ПУП "Торгово-развлекательный центр "Гулливер"</t>
  </si>
  <si>
    <t>ЗАО "Дом торговли Рамонак"</t>
  </si>
  <si>
    <t>№ п/п</t>
  </si>
  <si>
    <t>Наименование объекта СНС,  
форма собственности</t>
  </si>
  <si>
    <t>Фото объекта</t>
  </si>
  <si>
    <t>Балансодержатель объекта</t>
  </si>
  <si>
    <t>ФИО и контактные телефоны ответственных исполнителей</t>
  </si>
  <si>
    <t>Дата фактического начала строительства</t>
  </si>
  <si>
    <t>Степень готовности объекта, %</t>
  </si>
  <si>
    <t>Утвержденное региональное мероприятие по объекту</t>
  </si>
  <si>
    <t>Стоимость отчужда-емого объекта, 
млн. руб.</t>
  </si>
  <si>
    <r>
      <t xml:space="preserve">Незавершенное незаконсервированное капитальное строение по ул. Инженерной, 1Л - Минская станция аэрации. 3-я очередь.(Минская станция аэрации. 3-я очередь, Шабаны (блок доочистки))
</t>
    </r>
    <r>
      <rPr>
        <i/>
        <sz val="10"/>
        <rFont val="Times New Roman"/>
        <family val="1"/>
        <charset val="204"/>
      </rPr>
      <t>(коммунальная форма собственности)</t>
    </r>
  </si>
  <si>
    <t>фото отсутствует</t>
  </si>
  <si>
    <t>Глава администрации Заводского района
Исполняющий обязанности директора</t>
  </si>
  <si>
    <r>
      <t xml:space="preserve">Дорохович А.В.
</t>
    </r>
    <r>
      <rPr>
        <i/>
        <sz val="10"/>
        <rFont val="Times New Roman"/>
        <family val="1"/>
        <charset val="204"/>
      </rPr>
      <t xml:space="preserve">(295-15-81)
</t>
    </r>
    <r>
      <rPr>
        <sz val="10"/>
        <rFont val="Times New Roman"/>
        <family val="1"/>
        <charset val="204"/>
      </rPr>
      <t xml:space="preserve">
Чеховский А.В.
</t>
    </r>
    <r>
      <rPr>
        <i/>
        <sz val="10"/>
        <rFont val="Times New Roman"/>
        <family val="1"/>
        <charset val="204"/>
      </rPr>
      <t>(245-86-31)</t>
    </r>
  </si>
  <si>
    <r>
      <t xml:space="preserve">Встроенные адм. помещения в 9-эт. 4-секц. 144-кв.ж.д. № 6 по генплану по ул.Охотской
</t>
    </r>
    <r>
      <rPr>
        <i/>
        <sz val="10"/>
        <rFont val="Times New Roman"/>
        <family val="1"/>
        <charset val="204"/>
      </rPr>
      <t>(республиканская форма собственности)</t>
    </r>
  </si>
  <si>
    <t>Глава администрации Заводского района
Гл. инженер</t>
  </si>
  <si>
    <r>
      <t xml:space="preserve">Дорохович А.В.
</t>
    </r>
    <r>
      <rPr>
        <i/>
        <sz val="10"/>
        <rFont val="Times New Roman"/>
        <family val="1"/>
        <charset val="204"/>
      </rPr>
      <t>(295-15-81)</t>
    </r>
    <r>
      <rPr>
        <sz val="10"/>
        <rFont val="Times New Roman"/>
        <family val="1"/>
        <charset val="204"/>
      </rPr>
      <t xml:space="preserve">
Клавсуть А.В.
</t>
    </r>
    <r>
      <rPr>
        <i/>
        <sz val="10"/>
        <rFont val="Times New Roman"/>
        <family val="1"/>
        <charset val="204"/>
      </rPr>
      <t>(345-33-37)</t>
    </r>
  </si>
  <si>
    <r>
      <t xml:space="preserve">Административно-бытовые и вспомогательные помещения МАЗ по ул. Машиностроителей
</t>
    </r>
    <r>
      <rPr>
        <i/>
        <sz val="10"/>
        <rFont val="Times New Roman"/>
        <family val="1"/>
        <charset val="204"/>
      </rPr>
      <t>(республиканская форма собственности)</t>
    </r>
  </si>
  <si>
    <r>
      <t xml:space="preserve">Корпус "Комплект 1-ЭГ", ул.Корженевского
</t>
    </r>
    <r>
      <rPr>
        <i/>
        <sz val="10"/>
        <rFont val="Times New Roman"/>
        <family val="1"/>
        <charset val="204"/>
      </rPr>
      <t>(республиканская форма собственности)</t>
    </r>
  </si>
  <si>
    <t>Глава администрации Октябрьского района
Генеральный  директор
ОАО "Интеграл"</t>
  </si>
  <si>
    <r>
      <t xml:space="preserve">Жуковский А.П.
</t>
    </r>
    <r>
      <rPr>
        <i/>
        <sz val="10"/>
        <rFont val="Times New Roman"/>
        <family val="1"/>
        <charset val="204"/>
      </rPr>
      <t xml:space="preserve">(220-59-91)
</t>
    </r>
    <r>
      <rPr>
        <sz val="10"/>
        <rFont val="Times New Roman"/>
        <family val="1"/>
        <charset val="204"/>
      </rPr>
      <t xml:space="preserve">
Солодуха В.А.
</t>
    </r>
    <r>
      <rPr>
        <i/>
        <sz val="10"/>
        <rFont val="Times New Roman"/>
        <family val="1"/>
        <charset val="204"/>
      </rPr>
      <t>(398-20-40)</t>
    </r>
  </si>
  <si>
    <r>
      <t xml:space="preserve">Газовая блочно-модульная котельная
</t>
    </r>
    <r>
      <rPr>
        <i/>
        <sz val="10"/>
        <rFont val="Times New Roman"/>
        <family val="1"/>
        <charset val="204"/>
      </rPr>
      <t>(без ведомственной подчиненности)</t>
    </r>
  </si>
  <si>
    <r>
      <t xml:space="preserve">Модернизация административного здания по ул.О.Кошевого, 3
</t>
    </r>
    <r>
      <rPr>
        <i/>
        <sz val="10"/>
        <rFont val="Times New Roman"/>
        <family val="1"/>
        <charset val="204"/>
      </rPr>
      <t>(республиканская форма собственности)</t>
    </r>
  </si>
  <si>
    <t>Глава администрации Партизанского района
Ген. директор
ОАО "Минский тракторный завод"</t>
  </si>
  <si>
    <r>
      <t xml:space="preserve">Овсяников Д.В.
</t>
    </r>
    <r>
      <rPr>
        <i/>
        <sz val="10"/>
        <rFont val="Times New Roman"/>
        <family val="1"/>
        <charset val="204"/>
      </rPr>
      <t>(294-63-61)</t>
    </r>
    <r>
      <rPr>
        <sz val="10"/>
        <rFont val="Times New Roman"/>
        <family val="1"/>
        <charset val="204"/>
      </rPr>
      <t xml:space="preserve">
Домотенко Ф.А.
</t>
    </r>
    <r>
      <rPr>
        <i/>
        <sz val="10"/>
        <rFont val="Times New Roman"/>
        <family val="1"/>
        <charset val="204"/>
      </rPr>
      <t>(246-60-09)</t>
    </r>
  </si>
  <si>
    <t>не определена</t>
  </si>
  <si>
    <r>
      <t xml:space="preserve">Реконструкция головного предприятия Белорусского протезно-ортопедического восстановительного центра под СКТ, 1-й Загородный переулок
</t>
    </r>
    <r>
      <rPr>
        <i/>
        <sz val="10"/>
        <rFont val="Times New Roman"/>
        <family val="1"/>
        <charset val="204"/>
      </rPr>
      <t>(коммунальная форма собственности)</t>
    </r>
  </si>
  <si>
    <t>Глава администрации Фрунзенского района
Ген. директор КУП "Управление капитального строительства Миноблисполкома"</t>
  </si>
  <si>
    <r>
      <t xml:space="preserve">Торгово-развлекательный комплекс с подземной автостоянкой по ул.Дунина - Марцинкевича 9
</t>
    </r>
    <r>
      <rPr>
        <i/>
        <sz val="10"/>
        <rFont val="Times New Roman"/>
        <family val="1"/>
        <charset val="204"/>
      </rPr>
      <t>(без ведомственной подчиненности)</t>
    </r>
  </si>
  <si>
    <r>
      <t xml:space="preserve">Пристройка к промтоварному магазину № 61
</t>
    </r>
    <r>
      <rPr>
        <i/>
        <sz val="10"/>
        <rFont val="Times New Roman"/>
        <family val="1"/>
        <charset val="204"/>
      </rPr>
      <t>(без ведомственной подчиненности)</t>
    </r>
  </si>
  <si>
    <t>Глава администрации Центрального района
Директор ЗАО "Дом торговли Рамонак"</t>
  </si>
  <si>
    <r>
      <t xml:space="preserve">Петруша Д.В.
</t>
    </r>
    <r>
      <rPr>
        <i/>
        <sz val="10"/>
        <rFont val="Times New Roman"/>
        <family val="1"/>
        <charset val="204"/>
      </rPr>
      <t>(203-75-10)</t>
    </r>
    <r>
      <rPr>
        <sz val="10"/>
        <rFont val="Times New Roman"/>
        <family val="1"/>
        <charset val="204"/>
      </rPr>
      <t xml:space="preserve">
Шестаков М.М.
</t>
    </r>
    <r>
      <rPr>
        <i/>
        <sz val="10"/>
        <rFont val="Times New Roman"/>
        <family val="1"/>
        <charset val="204"/>
      </rPr>
      <t>(369-61-43)</t>
    </r>
  </si>
  <si>
    <t>ПЕРЕЧЕНЬ</t>
  </si>
  <si>
    <t>3,29 (июнь 2018)</t>
  </si>
  <si>
    <t>11,07 (июнь 2018)</t>
  </si>
  <si>
    <t>2,39 (март 2018)</t>
  </si>
  <si>
    <t xml:space="preserve">Глава администрации Октябрьского района                                                                                                                                                                                                                                                  Антикризисный управляющий
</t>
  </si>
  <si>
    <r>
      <t xml:space="preserve">Жуковский А.П.
</t>
    </r>
    <r>
      <rPr>
        <i/>
        <sz val="10"/>
        <rFont val="Times New Roman"/>
        <family val="1"/>
        <charset val="204"/>
      </rPr>
      <t>(220-59-91)                       Самутенков Д.В. (8 029 659-30-10)</t>
    </r>
    <r>
      <rPr>
        <sz val="10"/>
        <rFont val="Times New Roman"/>
        <family val="1"/>
        <charset val="204"/>
      </rPr>
      <t xml:space="preserve">
</t>
    </r>
  </si>
  <si>
    <t>1,1 (декабрь 2018)</t>
  </si>
  <si>
    <r>
      <t xml:space="preserve">Цуран А.Н.
</t>
    </r>
    <r>
      <rPr>
        <i/>
        <sz val="10"/>
        <rFont val="Times New Roman"/>
        <family val="1"/>
        <charset val="204"/>
      </rPr>
      <t>(204-31-26)</t>
    </r>
    <r>
      <rPr>
        <sz val="10"/>
        <rFont val="Times New Roman"/>
        <family val="1"/>
        <charset val="204"/>
      </rPr>
      <t xml:space="preserve">
Ильюшонок В.С.               </t>
    </r>
    <r>
      <rPr>
        <i/>
        <sz val="10"/>
        <rFont val="Times New Roman"/>
        <family val="1"/>
        <charset val="204"/>
      </rPr>
      <t>(8 029 357-05-69)</t>
    </r>
  </si>
  <si>
    <r>
      <t xml:space="preserve">Цуран А.Н.
</t>
    </r>
    <r>
      <rPr>
        <i/>
        <sz val="10"/>
        <rFont val="Times New Roman"/>
        <family val="1"/>
        <charset val="204"/>
      </rPr>
      <t>(204-31-26)</t>
    </r>
    <r>
      <rPr>
        <sz val="10"/>
        <rFont val="Times New Roman"/>
        <family val="1"/>
        <charset val="204"/>
      </rPr>
      <t xml:space="preserve">
Семенко А.В.                    </t>
    </r>
    <r>
      <rPr>
        <i/>
        <sz val="10"/>
        <rFont val="Times New Roman"/>
        <family val="1"/>
        <charset val="204"/>
      </rPr>
      <t>(8 029 357-05-69)</t>
    </r>
  </si>
  <si>
    <t>Глава администрации Фрунзенского района
Антикризисный управляющий р</t>
  </si>
  <si>
    <t xml:space="preserve">объектов сверхнормативного незавершенного строительства, подлежащих вовлечению   в хозяйственный оборот путем  отчуждения для реализации инвестиционных проектов в соответствии с утвержденными региональными мероприятиями Минского горисполкома по состоянию на 01.01.2019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</si>
</sst>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sz val="16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0">
    <xf numFmtId="0" fontId="0" fillId="0" borderId="0" xfId="0"/>
    <xf numFmtId="0" fontId="1" fillId="0" borderId="4" xfId="0" applyFont="1" applyFill="1" applyBorder="1" applyAlignment="1">
      <alignment horizontal="left" vertical="top" wrapText="1" indent="1"/>
    </xf>
    <xf numFmtId="0" fontId="1" fillId="0" borderId="4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4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Fill="1" applyBorder="1" applyAlignment="1" applyProtection="1">
      <alignment horizontal="left" vertical="top" wrapText="1"/>
      <protection locked="0"/>
    </xf>
    <xf numFmtId="1" fontId="1" fillId="0" borderId="4" xfId="0" applyNumberFormat="1" applyFont="1" applyFill="1" applyBorder="1" applyAlignment="1">
      <alignment horizontal="center" vertical="top" wrapText="1"/>
    </xf>
    <xf numFmtId="0" fontId="5" fillId="0" borderId="0" xfId="0" applyFont="1"/>
    <xf numFmtId="0" fontId="6" fillId="0" borderId="4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left" vertical="top" wrapText="1"/>
    </xf>
    <xf numFmtId="0" fontId="0" fillId="0" borderId="4" xfId="0" applyBorder="1"/>
    <xf numFmtId="0" fontId="3" fillId="0" borderId="4" xfId="0" applyFont="1" applyFill="1" applyBorder="1" applyAlignment="1" applyProtection="1">
      <alignment horizontal="center" vertical="top" wrapText="1"/>
      <protection locked="0"/>
    </xf>
    <xf numFmtId="0" fontId="2" fillId="0" borderId="6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6" xfId="0" applyFont="1" applyBorder="1" applyAlignment="1">
      <alignment horizontal="justify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2;&#1080;&#1093;&#1072;&#1083;&#1100;&#1082;&#1086;&#1074;\&#1057;&#1042;&#1045;&#1056;&#1061;&#1053;&#1054;&#1056;&#1052;&#1040;&#1058;&#1048;&#1042;&#1053;&#1054;&#1045;%20&#1053;&#1045;&#1047;&#1040;&#1042;&#1045;&#1056;&#1064;&#1045;&#1053;&#1053;&#1054;&#1045;%20&#1057;&#1058;&#1056;&#1054;&#1048;&#1058;&#1045;&#1051;&#1068;&#1057;&#1058;&#1042;&#1054;\&#1048;&#1053;&#1050;&#1054;&#1058;&#1045;&#1061;\2015\&#1044;&#1086;&#1087;&#1086;&#1083;&#1085;&#1077;&#1085;&#1080;&#1103;%2001.01.2015\2\605-&#1075;%20&#1052;&#1048;&#1053;&#1057;&#105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Havanskiy\&#1056;&#1072;&#1073;&#1086;&#1095;&#1080;&#1081;%20&#1089;&#1090;&#1086;&#1083;\&#1055;&#1088;&#1080;&#1083;&#1086;&#1078;&#1077;&#1085;&#1080;&#1077;%20&#1082;%20&#1088;&#1077;&#1096;%202169.%20&#1062;&#1042;&#1045;&#1058;&#1054;&#105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2;&#1080;&#1093;&#1072;&#1083;&#1100;&#1082;&#1086;&#1074;\&#1057;&#1042;&#1045;&#1056;&#1061;&#1053;&#1054;&#1056;&#1052;&#1040;&#1058;&#1048;&#1042;&#1053;&#1054;&#1045;%20&#1053;&#1045;&#1047;&#1040;&#1042;&#1045;&#1056;&#1064;&#1045;&#1053;&#1053;&#1054;&#1045;%20&#1057;&#1058;&#1056;&#1054;&#1048;&#1058;&#1045;&#1051;&#1068;&#1057;&#1058;&#1042;&#1054;\&#1048;&#1053;&#1050;&#1054;&#1058;&#1045;&#1061;\&#1044;&#1086;&#1087;&#1086;&#1083;&#1085;&#1077;&#1085;&#1080;&#1103;%2001.07.2014\&#1044;&#1083;&#1103;%20&#1091;&#1090;&#1074;&#1077;&#1088;&#1078;&#1076;&#1077;&#1085;&#1080;&#1103;\&#1050;&#1086;&#1087;&#1080;&#1103;%20605-&#1075;%20&#1052;&#1048;&#1053;&#1057;&#1050;%20&#1048;&#1058;&#1054;&#104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2;&#1080;&#1093;&#1072;&#1083;&#1100;&#1082;&#1086;&#1074;\&#1057;&#1042;&#1045;&#1056;&#1061;&#1053;&#1054;&#1056;&#1052;&#1040;&#1058;&#1048;&#1042;&#1053;&#1054;&#1045;%20&#1053;&#1045;&#1047;&#1040;&#1042;&#1045;&#1056;&#1064;&#1045;&#1053;&#1053;&#1054;&#1045;%20&#1057;&#1058;&#1056;&#1054;&#1048;&#1058;&#1045;&#1051;&#1068;&#1057;&#1058;&#1042;&#1054;\&#1048;&#1053;&#1050;&#1054;&#1058;&#1045;&#1061;\2015\&#1044;&#1086;&#1087;&#1086;&#1083;&#1085;&#1077;&#1085;&#1080;&#1103;%20&#1085;&#1072;%2001.10.2015\2\605-&#1075;%20&#1052;&#1048;&#1053;&#1057;&#105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2;&#1080;&#1093;&#1072;&#1083;&#1100;&#1082;&#1086;&#1074;\&#1048;&#1058;&#1054;&#1043;&#1054;&#1042;&#1067;&#1045;\&#1076;&#1086;&#1087;.%2001.04.201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 МИНСК"/>
      <sheetName val="Переменные"/>
    </sheetNames>
    <sheetDataSet>
      <sheetData sheetId="0" refreshError="1"/>
      <sheetData sheetId="1">
        <row r="2">
          <cell r="A2" t="str">
            <v>завершение строительства</v>
          </cell>
        </row>
        <row r="3">
          <cell r="A3" t="str">
            <v>перепрофилирование с завершением строительства</v>
          </cell>
        </row>
        <row r="4">
          <cell r="A4" t="str">
            <v>продажа или безвозмездное отчуждение</v>
          </cell>
        </row>
        <row r="5">
          <cell r="A5" t="str">
            <v>снос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 МИНСК"/>
      <sheetName val="Переменные"/>
      <sheetName val="Лист2"/>
    </sheetNames>
    <sheetDataSet>
      <sheetData sheetId="0"/>
      <sheetData sheetId="1">
        <row r="2">
          <cell r="A2" t="str">
            <v>завершение строительства</v>
          </cell>
          <cell r="B2">
            <v>2011</v>
          </cell>
        </row>
        <row r="3">
          <cell r="A3" t="str">
            <v>перепрофилирование с завершением строительства</v>
          </cell>
          <cell r="B3">
            <v>2012</v>
          </cell>
        </row>
        <row r="4">
          <cell r="A4" t="str">
            <v>продажа или безвозмездное отчуждение</v>
          </cell>
          <cell r="B4">
            <v>2013</v>
          </cell>
        </row>
        <row r="5">
          <cell r="A5" t="str">
            <v>снос</v>
          </cell>
          <cell r="B5">
            <v>2014</v>
          </cell>
        </row>
        <row r="6">
          <cell r="B6">
            <v>2015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 МИНСК"/>
      <sheetName val="Переменные"/>
      <sheetName val="Лист1"/>
    </sheetNames>
    <sheetDataSet>
      <sheetData sheetId="0" refreshError="1"/>
      <sheetData sheetId="1">
        <row r="5">
          <cell r="B5">
            <v>2014</v>
          </cell>
        </row>
        <row r="6">
          <cell r="B6">
            <v>2015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 МИНСК"/>
      <sheetName val="Переменные"/>
    </sheetNames>
    <sheetDataSet>
      <sheetData sheetId="0"/>
      <sheetData sheetId="1">
        <row r="2">
          <cell r="A2" t="str">
            <v>завершение строительства</v>
          </cell>
        </row>
        <row r="3">
          <cell r="A3" t="str">
            <v>перепрофилирование с завершением строительства</v>
          </cell>
        </row>
        <row r="4">
          <cell r="A4" t="str">
            <v>продажа или безвозмездное отчуждение</v>
          </cell>
        </row>
        <row r="5">
          <cell r="A5" t="str">
            <v>снос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 МИНСК"/>
      <sheetName val="Переменные"/>
      <sheetName val="Лист1"/>
    </sheetNames>
    <sheetDataSet>
      <sheetData sheetId="0" refreshError="1"/>
      <sheetData sheetId="1">
        <row r="2">
          <cell r="A2" t="str">
            <v>завершение строительства</v>
          </cell>
        </row>
        <row r="3">
          <cell r="A3" t="str">
            <v>перепрофилирование с завершением строительства</v>
          </cell>
        </row>
        <row r="4">
          <cell r="A4" t="str">
            <v>продажа или безвозмездное отчуждение</v>
          </cell>
        </row>
        <row r="5">
          <cell r="A5" t="str">
            <v>снос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zoomScale="70" zoomScaleNormal="70" workbookViewId="0">
      <pane ySplit="2" topLeftCell="A3" activePane="bottomLeft" state="frozen"/>
      <selection pane="bottomLeft" activeCell="D3" sqref="D3"/>
    </sheetView>
  </sheetViews>
  <sheetFormatPr defaultRowHeight="15" x14ac:dyDescent="0.25"/>
  <cols>
    <col min="1" max="1" width="4.140625" customWidth="1"/>
    <col min="2" max="2" width="47.140625" customWidth="1"/>
    <col min="3" max="3" width="12.85546875" customWidth="1"/>
    <col min="4" max="4" width="24.5703125" customWidth="1"/>
    <col min="5" max="5" width="20" customWidth="1"/>
    <col min="6" max="7" width="17.140625" customWidth="1"/>
    <col min="8" max="8" width="14.140625" customWidth="1"/>
    <col min="9" max="9" width="17.140625" customWidth="1"/>
    <col min="10" max="10" width="14.28515625" customWidth="1"/>
    <col min="11" max="11" width="15.7109375" customWidth="1"/>
  </cols>
  <sheetData>
    <row r="1" spans="1:11" ht="20.25" customHeight="1" x14ac:dyDescent="0.3">
      <c r="A1" s="18" t="s">
        <v>41</v>
      </c>
      <c r="B1" s="18"/>
      <c r="C1" s="18"/>
      <c r="D1" s="18"/>
      <c r="K1" s="7"/>
    </row>
    <row r="2" spans="1:11" ht="112.5" customHeight="1" x14ac:dyDescent="0.25">
      <c r="A2" s="19" t="s">
        <v>51</v>
      </c>
      <c r="B2" s="19"/>
      <c r="C2" s="19"/>
      <c r="D2" s="19"/>
      <c r="E2" s="13"/>
      <c r="F2" s="13"/>
      <c r="G2" s="13"/>
      <c r="H2" s="13"/>
      <c r="I2" s="13"/>
      <c r="J2" s="13"/>
      <c r="K2" s="13"/>
    </row>
    <row r="3" spans="1:11" ht="100.5" customHeight="1" x14ac:dyDescent="0.25">
      <c r="A3" s="8" t="s">
        <v>10</v>
      </c>
      <c r="B3" s="8" t="s">
        <v>11</v>
      </c>
      <c r="C3" s="8" t="s">
        <v>12</v>
      </c>
      <c r="D3" s="8" t="s">
        <v>13</v>
      </c>
      <c r="E3" s="14" t="s">
        <v>14</v>
      </c>
      <c r="F3" s="15"/>
      <c r="G3" s="8" t="s">
        <v>15</v>
      </c>
      <c r="H3" s="8" t="s">
        <v>16</v>
      </c>
      <c r="I3" s="8" t="s">
        <v>17</v>
      </c>
      <c r="J3" s="8" t="s">
        <v>18</v>
      </c>
      <c r="K3" s="8" t="s">
        <v>0</v>
      </c>
    </row>
    <row r="4" spans="1:11" ht="22.5" customHeight="1" x14ac:dyDescent="0.25">
      <c r="A4" s="9">
        <v>1</v>
      </c>
      <c r="B4" s="9">
        <v>2</v>
      </c>
      <c r="C4" s="9">
        <v>3</v>
      </c>
      <c r="D4" s="9">
        <v>4</v>
      </c>
      <c r="E4" s="16">
        <v>5</v>
      </c>
      <c r="F4" s="17"/>
      <c r="G4" s="9">
        <v>6</v>
      </c>
      <c r="H4" s="9">
        <v>7</v>
      </c>
      <c r="I4" s="9">
        <v>8</v>
      </c>
      <c r="J4" s="9">
        <v>9</v>
      </c>
      <c r="K4" s="9">
        <v>10</v>
      </c>
    </row>
    <row r="5" spans="1:11" ht="75" customHeight="1" x14ac:dyDescent="0.25">
      <c r="A5" s="3">
        <v>1</v>
      </c>
      <c r="B5" s="1" t="s">
        <v>19</v>
      </c>
      <c r="C5" s="1" t="s">
        <v>20</v>
      </c>
      <c r="D5" s="1" t="s">
        <v>1</v>
      </c>
      <c r="E5" s="4" t="s">
        <v>21</v>
      </c>
      <c r="F5" s="4" t="s">
        <v>22</v>
      </c>
      <c r="G5" s="3">
        <v>1988</v>
      </c>
      <c r="H5" s="3">
        <v>54</v>
      </c>
      <c r="I5" s="2" t="s">
        <v>2</v>
      </c>
      <c r="J5" s="10" t="s">
        <v>42</v>
      </c>
      <c r="K5" s="11"/>
    </row>
    <row r="6" spans="1:11" ht="67.5" customHeight="1" x14ac:dyDescent="0.25">
      <c r="A6" s="3">
        <f>A5+1</f>
        <v>2</v>
      </c>
      <c r="B6" s="1" t="s">
        <v>23</v>
      </c>
      <c r="C6" s="1" t="s">
        <v>20</v>
      </c>
      <c r="D6" s="1" t="s">
        <v>3</v>
      </c>
      <c r="E6" s="4" t="s">
        <v>24</v>
      </c>
      <c r="F6" s="4" t="s">
        <v>25</v>
      </c>
      <c r="G6" s="3">
        <v>2000</v>
      </c>
      <c r="H6" s="3">
        <v>70</v>
      </c>
      <c r="I6" s="2" t="s">
        <v>2</v>
      </c>
      <c r="J6" s="10">
        <v>0.48</v>
      </c>
      <c r="K6" s="11"/>
    </row>
    <row r="7" spans="1:11" ht="67.5" customHeight="1" x14ac:dyDescent="0.25">
      <c r="A7" s="3">
        <f t="shared" ref="A7:A13" si="0">A6+1</f>
        <v>3</v>
      </c>
      <c r="B7" s="1" t="s">
        <v>26</v>
      </c>
      <c r="C7" s="1" t="s">
        <v>20</v>
      </c>
      <c r="D7" s="1" t="s">
        <v>3</v>
      </c>
      <c r="E7" s="4" t="s">
        <v>24</v>
      </c>
      <c r="F7" s="4" t="s">
        <v>25</v>
      </c>
      <c r="G7" s="3">
        <v>2008</v>
      </c>
      <c r="H7" s="3">
        <v>43.3</v>
      </c>
      <c r="I7" s="2" t="s">
        <v>2</v>
      </c>
      <c r="J7" s="10" t="s">
        <v>43</v>
      </c>
      <c r="K7" s="11"/>
    </row>
    <row r="8" spans="1:11" ht="67.5" customHeight="1" x14ac:dyDescent="0.25">
      <c r="A8" s="3">
        <v>4</v>
      </c>
      <c r="B8" s="1" t="s">
        <v>27</v>
      </c>
      <c r="C8" s="1" t="s">
        <v>20</v>
      </c>
      <c r="D8" s="1" t="s">
        <v>4</v>
      </c>
      <c r="E8" s="12" t="s">
        <v>28</v>
      </c>
      <c r="F8" s="4" t="s">
        <v>29</v>
      </c>
      <c r="G8" s="3">
        <v>1989</v>
      </c>
      <c r="H8" s="3">
        <v>40</v>
      </c>
      <c r="I8" s="2" t="s">
        <v>2</v>
      </c>
      <c r="J8" s="10" t="s">
        <v>44</v>
      </c>
      <c r="K8" s="11"/>
    </row>
    <row r="9" spans="1:11" ht="82.5" customHeight="1" x14ac:dyDescent="0.25">
      <c r="A9" s="3">
        <v>5</v>
      </c>
      <c r="B9" s="1" t="s">
        <v>30</v>
      </c>
      <c r="C9" s="1" t="s">
        <v>20</v>
      </c>
      <c r="D9" s="1" t="s">
        <v>5</v>
      </c>
      <c r="E9" s="12" t="s">
        <v>45</v>
      </c>
      <c r="F9" s="4" t="s">
        <v>46</v>
      </c>
      <c r="G9" s="3">
        <v>2013</v>
      </c>
      <c r="H9" s="3">
        <v>90</v>
      </c>
      <c r="I9" s="2" t="s">
        <v>2</v>
      </c>
      <c r="J9" s="2">
        <v>9.2999999999999999E-2</v>
      </c>
      <c r="K9" s="11"/>
    </row>
    <row r="10" spans="1:11" ht="82.5" customHeight="1" x14ac:dyDescent="0.25">
      <c r="A10" s="3">
        <f t="shared" si="0"/>
        <v>6</v>
      </c>
      <c r="B10" s="1" t="s">
        <v>31</v>
      </c>
      <c r="C10" s="1" t="s">
        <v>20</v>
      </c>
      <c r="D10" s="1" t="s">
        <v>6</v>
      </c>
      <c r="E10" s="12" t="s">
        <v>32</v>
      </c>
      <c r="F10" s="4" t="s">
        <v>33</v>
      </c>
      <c r="G10" s="3">
        <v>2008</v>
      </c>
      <c r="H10" s="3">
        <v>45</v>
      </c>
      <c r="I10" s="2" t="s">
        <v>2</v>
      </c>
      <c r="J10" s="2" t="s">
        <v>47</v>
      </c>
      <c r="K10" s="11"/>
    </row>
    <row r="11" spans="1:11" ht="67.5" customHeight="1" x14ac:dyDescent="0.25">
      <c r="A11" s="3">
        <f t="shared" si="0"/>
        <v>7</v>
      </c>
      <c r="B11" s="1" t="s">
        <v>35</v>
      </c>
      <c r="C11" s="1" t="s">
        <v>20</v>
      </c>
      <c r="D11" s="1" t="s">
        <v>7</v>
      </c>
      <c r="E11" s="4" t="s">
        <v>36</v>
      </c>
      <c r="F11" s="4" t="s">
        <v>48</v>
      </c>
      <c r="G11" s="3">
        <v>2009</v>
      </c>
      <c r="H11" s="3">
        <v>60</v>
      </c>
      <c r="I11" s="2" t="s">
        <v>2</v>
      </c>
      <c r="J11" s="2">
        <v>0.8</v>
      </c>
      <c r="K11" s="11"/>
    </row>
    <row r="12" spans="1:11" ht="67.5" customHeight="1" x14ac:dyDescent="0.25">
      <c r="A12" s="3">
        <f t="shared" si="0"/>
        <v>8</v>
      </c>
      <c r="B12" s="1" t="s">
        <v>37</v>
      </c>
      <c r="C12" s="1" t="s">
        <v>20</v>
      </c>
      <c r="D12" s="1" t="s">
        <v>8</v>
      </c>
      <c r="E12" s="12" t="s">
        <v>50</v>
      </c>
      <c r="F12" s="4" t="s">
        <v>49</v>
      </c>
      <c r="G12" s="3">
        <v>2011</v>
      </c>
      <c r="H12" s="3">
        <v>20</v>
      </c>
      <c r="I12" s="2" t="s">
        <v>2</v>
      </c>
      <c r="J12" s="2" t="s">
        <v>34</v>
      </c>
      <c r="K12" s="11"/>
    </row>
    <row r="13" spans="1:11" ht="63.75" x14ac:dyDescent="0.25">
      <c r="A13" s="3">
        <f t="shared" si="0"/>
        <v>9</v>
      </c>
      <c r="B13" s="1" t="s">
        <v>38</v>
      </c>
      <c r="C13" s="1" t="s">
        <v>20</v>
      </c>
      <c r="D13" s="1" t="s">
        <v>9</v>
      </c>
      <c r="E13" s="4" t="s">
        <v>39</v>
      </c>
      <c r="F13" s="4" t="s">
        <v>40</v>
      </c>
      <c r="G13" s="3">
        <v>2004</v>
      </c>
      <c r="H13" s="6">
        <v>75</v>
      </c>
      <c r="I13" s="2" t="s">
        <v>2</v>
      </c>
      <c r="J13" s="5">
        <v>3</v>
      </c>
      <c r="K13" s="11"/>
    </row>
  </sheetData>
  <protectedRanges>
    <protectedRange sqref="E2:F2" name="My30_2"/>
    <protectedRange sqref="I2" name="Диапазон2_2_1_1_1"/>
    <protectedRange sqref="I5:J5" name="My30_3"/>
    <protectedRange sqref="G5" name="My30_1_3"/>
    <protectedRange sqref="G8" name="My48_3_1_4"/>
    <protectedRange sqref="I9:J9" name="My89_4_1_2"/>
    <protectedRange sqref="G9" name="My48_3_1_5"/>
    <protectedRange sqref="J11:J12" name="My72_2_1_3"/>
    <protectedRange sqref="G12 I12" name="My91_1_2"/>
  </protectedRanges>
  <mergeCells count="4">
    <mergeCell ref="E3:F3"/>
    <mergeCell ref="E4:F4"/>
    <mergeCell ref="A1:D1"/>
    <mergeCell ref="A2:D2"/>
  </mergeCells>
  <dataValidations count="1">
    <dataValidation type="list" allowBlank="1" showInputMessage="1" showErrorMessage="1" promptTitle="Щелкните по стрелочке справа" prompt="внизу и выберите нужное мероприятие." sqref="I9:I10 J9 G8:G10 I12 G12 J11:J12">
      <formula1>Мероп</formula1>
    </dataValidation>
  </dataValidations>
  <pageMargins left="0.11811023622047245" right="3.937007874015748E-2" top="0.51181102362204722" bottom="1.0236220472440944" header="0.23622047244094491" footer="0.19685039370078741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 Госкомимущество 10.07.2018</vt:lpstr>
      <vt:lpstr>'в Госкомимущество 10.07.2018'!Заголовки_для_печати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Павел Павлович Романовский</dc:creator>
  <cp:lastModifiedBy>Евгения Лапочкина</cp:lastModifiedBy>
  <cp:lastPrinted>2018-07-16T14:00:50Z</cp:lastPrinted>
  <dcterms:created xsi:type="dcterms:W3CDTF">2018-07-11T13:00:09Z</dcterms:created>
  <dcterms:modified xsi:type="dcterms:W3CDTF">2019-01-21T14:13:34Z</dcterms:modified>
</cp:coreProperties>
</file>